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255"/>
  </bookViews>
  <sheets>
    <sheet name="Transmission" sheetId="1" r:id="rId1"/>
  </sheets>
  <definedNames>
    <definedName name="_xlnm._FilterDatabase" localSheetId="0" hidden="1">Transmission!$A$6:$C$6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<sst xmlns="http://schemas.openxmlformats.org/spreadsheetml/2006/main" count="11" uniqueCount="10">
  <si>
    <t>Wavelength</t>
  </si>
  <si>
    <r>
      <rPr>
        <b/>
        <sz val="10"/>
        <color theme="1"/>
        <rFont val="Times New Roman"/>
        <charset val="134"/>
      </rPr>
      <t>T</t>
    </r>
    <r>
      <rPr>
        <b/>
        <vertAlign val="subscript"/>
        <sz val="10"/>
        <color theme="1"/>
        <rFont val="Times New Roman"/>
        <charset val="134"/>
      </rPr>
      <t>S</t>
    </r>
  </si>
  <si>
    <r>
      <rPr>
        <b/>
        <sz val="10"/>
        <color theme="1"/>
        <rFont val="Times New Roman"/>
        <charset val="134"/>
      </rPr>
      <t>T</t>
    </r>
    <r>
      <rPr>
        <b/>
        <vertAlign val="subscript"/>
        <sz val="10"/>
        <color theme="1"/>
        <rFont val="Times New Roman"/>
        <charset val="134"/>
      </rPr>
      <t>P</t>
    </r>
  </si>
  <si>
    <t>ER</t>
  </si>
  <si>
    <t>(nm)</t>
  </si>
  <si>
    <t>(%)</t>
  </si>
  <si>
    <r>
      <rPr>
        <b/>
        <sz val="10"/>
        <color theme="1"/>
        <rFont val="Times New Roman"/>
        <charset val="134"/>
      </rPr>
      <t xml:space="preserve">High-Power Polarizing Beamsplitting Cube Transmission Data
The transmission curve of 365 nm High-Power Polarizing Beamsplitting Cube
This file indicates a typical data and there may be differences between product batches.
If you have any questions, please contact LBTEK Technical Support. 
</t>
    </r>
    <r>
      <rPr>
        <b/>
        <sz val="10"/>
        <color rgb="FFFF0000"/>
        <rFont val="Times New Roman"/>
        <charset val="134"/>
      </rPr>
      <t>To quote this data, please indicate that the data source is from LBTEK.</t>
    </r>
  </si>
  <si>
    <r>
      <rPr>
        <b/>
        <sz val="10"/>
        <color theme="1"/>
        <rFont val="Times New Roman"/>
        <charset val="134"/>
      </rPr>
      <t>LBTEK Mall</t>
    </r>
    <r>
      <rPr>
        <b/>
        <sz val="10"/>
        <color theme="1"/>
        <rFont val="宋体"/>
        <charset val="134"/>
      </rPr>
      <t>：</t>
    </r>
    <r>
      <rPr>
        <b/>
        <sz val="10"/>
        <color theme="1"/>
        <rFont val="Times New Roman"/>
        <charset val="134"/>
      </rPr>
      <t>www.lbtek.com</t>
    </r>
  </si>
  <si>
    <r>
      <rPr>
        <b/>
        <sz val="10"/>
        <color theme="1"/>
        <rFont val="Times New Roman"/>
        <charset val="134"/>
      </rPr>
      <t>Tel</t>
    </r>
    <r>
      <rPr>
        <b/>
        <sz val="10"/>
        <color theme="1"/>
        <rFont val="宋体"/>
        <charset val="134"/>
      </rPr>
      <t>：</t>
    </r>
    <r>
      <rPr>
        <b/>
        <sz val="10"/>
        <color theme="1"/>
        <rFont val="Times New Roman"/>
        <charset val="134"/>
      </rPr>
      <t>073184165699</t>
    </r>
  </si>
  <si>
    <r>
      <rPr>
        <b/>
        <sz val="10"/>
        <color theme="1"/>
        <rFont val="Times New Roman"/>
        <charset val="134"/>
      </rPr>
      <t>LBTEK Technical Support E-mail</t>
    </r>
    <r>
      <rPr>
        <b/>
        <sz val="10"/>
        <color theme="1"/>
        <rFont val="宋体"/>
        <charset val="134"/>
      </rPr>
      <t>：</t>
    </r>
    <r>
      <rPr>
        <b/>
        <sz val="10"/>
        <color theme="1"/>
        <rFont val="Times New Roman"/>
        <charset val="134"/>
      </rPr>
      <t>service@lbtek.com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</si>
</sst>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"/>
  </numFmts>
  <fonts count="27">
    <font>
      <sz val="11"/>
      <color theme="1"/>
      <name val="等线"/>
      <charset val="134"/>
      <scheme val="minor"/>
    </font>
    <font>
      <b/>
      <sz val="11"/>
      <color theme="1"/>
      <name val="Times New Roman"/>
      <charset val="134"/>
    </font>
    <font>
      <sz val="11"/>
      <color theme="1"/>
      <name val="Times New Roman"/>
      <charset val="134"/>
    </font>
    <font>
      <b/>
      <sz val="10"/>
      <color theme="1"/>
      <name val="Times New Roman"/>
      <charset val="134"/>
    </font>
    <font>
      <sz val="10"/>
      <color theme="1"/>
      <name val="Times New Roman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vertAlign val="subscript"/>
      <sz val="10"/>
      <color theme="1"/>
      <name val="Times New Roman"/>
      <charset val="134"/>
    </font>
    <font>
      <b/>
      <sz val="10"/>
      <color theme="1"/>
      <name val="宋体"/>
      <charset val="134"/>
    </font>
    <font>
      <b/>
      <sz val="10"/>
      <color rgb="FFFF0000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10" applyNumberFormat="0" applyAlignment="0" applyProtection="0">
      <alignment vertical="center"/>
    </xf>
    <xf numFmtId="0" fontId="14" fillId="5" borderId="11" applyNumberFormat="0" applyAlignment="0" applyProtection="0">
      <alignment vertical="center"/>
    </xf>
    <xf numFmtId="0" fontId="15" fillId="5" borderId="10" applyNumberFormat="0" applyAlignment="0" applyProtection="0">
      <alignment vertical="center"/>
    </xf>
    <xf numFmtId="0" fontId="16" fillId="6" borderId="12" applyNumberFormat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/>
  </cellStyleXfs>
  <cellXfs count="28">
    <xf numFmtId="0" fontId="0" fillId="0" borderId="0" xfId="0"/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/>
    <xf numFmtId="0" fontId="3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2" fontId="2" fillId="0" borderId="0" xfId="0" applyNumberFormat="1" applyFont="1" applyFill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3" fillId="2" borderId="1" xfId="49" applyFont="1" applyFill="1" applyBorder="1" applyAlignment="1">
      <alignment horizontal="center" vertical="center" wrapText="1"/>
    </xf>
    <xf numFmtId="0" fontId="3" fillId="2" borderId="2" xfId="49" applyFont="1" applyFill="1" applyBorder="1" applyAlignment="1">
      <alignment horizontal="center" vertical="center"/>
    </xf>
    <xf numFmtId="0" fontId="3" fillId="2" borderId="3" xfId="49" applyFont="1" applyFill="1" applyBorder="1" applyAlignment="1">
      <alignment horizontal="center" vertical="center"/>
    </xf>
    <xf numFmtId="0" fontId="3" fillId="2" borderId="4" xfId="49" applyFont="1" applyFill="1" applyBorder="1" applyAlignment="1">
      <alignment horizontal="center" vertical="center"/>
    </xf>
    <xf numFmtId="0" fontId="3" fillId="2" borderId="5" xfId="49" applyFont="1" applyFill="1" applyBorder="1" applyAlignment="1">
      <alignment horizontal="center" vertical="center"/>
    </xf>
    <xf numFmtId="0" fontId="3" fillId="2" borderId="6" xfId="49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3" xfId="49" applyFont="1" applyFill="1" applyBorder="1" applyAlignment="1">
      <alignment horizontal="center" vertical="center" wrapText="1"/>
    </xf>
    <xf numFmtId="0" fontId="3" fillId="2" borderId="4" xfId="49" applyFont="1" applyFill="1" applyBorder="1" applyAlignment="1">
      <alignment horizontal="center" vertical="center" wrapText="1"/>
    </xf>
    <xf numFmtId="0" fontId="4" fillId="2" borderId="3" xfId="49" applyFont="1" applyFill="1" applyBorder="1" applyAlignment="1">
      <alignment horizontal="center" vertical="center"/>
    </xf>
    <xf numFmtId="0" fontId="4" fillId="2" borderId="4" xfId="49" applyFont="1" applyFill="1" applyBorder="1" applyAlignment="1">
      <alignment horizontal="center" vertical="center"/>
    </xf>
    <xf numFmtId="0" fontId="4" fillId="2" borderId="5" xfId="49" applyFont="1" applyFill="1" applyBorder="1" applyAlignment="1">
      <alignment horizontal="center" vertical="center"/>
    </xf>
    <xf numFmtId="0" fontId="4" fillId="2" borderId="6" xfId="49" applyFont="1" applyFill="1" applyBorder="1" applyAlignment="1">
      <alignment horizontal="center" vertical="center"/>
    </xf>
    <xf numFmtId="176" fontId="4" fillId="0" borderId="0" xfId="0" applyNumberFormat="1" applyFont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1443990</xdr:colOff>
      <xdr:row>3</xdr:row>
      <xdr:rowOff>150495</xdr:rowOff>
    </xdr:from>
    <xdr:to>
      <xdr:col>6</xdr:col>
      <xdr:colOff>1039424</xdr:colOff>
      <xdr:row>5</xdr:row>
      <xdr:rowOff>131749</xdr:rowOff>
    </xdr:to>
    <xdr:pic>
      <xdr:nvPicPr>
        <xdr:cNvPr id="3" name="图片 2"/>
        <xdr:cNvPicPr preferRelativeResize="0"/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4730" y="750570"/>
          <a:ext cx="1938020" cy="36195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24</xdr:row>
      <xdr:rowOff>19050</xdr:rowOff>
    </xdr:from>
    <xdr:to>
      <xdr:col>7</xdr:col>
      <xdr:colOff>17780</xdr:colOff>
      <xdr:row>43</xdr:row>
      <xdr:rowOff>35560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333115" y="4648200"/>
          <a:ext cx="4751705" cy="36360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56"/>
  <sheetViews>
    <sheetView tabSelected="1" topLeftCell="A13" workbookViewId="0">
      <selection activeCell="L25" sqref="L25"/>
    </sheetView>
  </sheetViews>
  <sheetFormatPr defaultColWidth="9" defaultRowHeight="15"/>
  <cols>
    <col min="1" max="1" width="9" style="1"/>
    <col min="2" max="3" width="10.375" style="2"/>
    <col min="4" max="4" width="10.8666666666667" style="2" customWidth="1"/>
    <col min="5" max="5" width="3.75" style="3" customWidth="1"/>
    <col min="6" max="7" width="30.75" style="3" customWidth="1"/>
    <col min="8" max="16384" width="9" style="3"/>
  </cols>
  <sheetData>
    <row r="1" ht="17.25" spans="1:4">
      <c r="A1" s="4" t="s">
        <v>0</v>
      </c>
      <c r="B1" s="4" t="s">
        <v>1</v>
      </c>
      <c r="C1" s="4" t="s">
        <v>2</v>
      </c>
      <c r="D1" s="4" t="s">
        <v>3</v>
      </c>
    </row>
    <row r="2" spans="1:7">
      <c r="A2" s="4" t="s">
        <v>4</v>
      </c>
      <c r="B2" s="4" t="s">
        <v>5</v>
      </c>
      <c r="C2" s="4" t="s">
        <v>5</v>
      </c>
      <c r="D2" s="4"/>
      <c r="F2" s="5"/>
      <c r="G2" s="6"/>
    </row>
    <row r="3" spans="2:9">
      <c r="B3" s="7"/>
      <c r="C3" s="8"/>
      <c r="D3" s="8"/>
      <c r="F3" s="9"/>
      <c r="G3" s="10"/>
      <c r="I3" s="7"/>
    </row>
    <row r="4" spans="1:9">
      <c r="A4" s="1">
        <v>420</v>
      </c>
      <c r="B4" s="7">
        <v>34.962</v>
      </c>
      <c r="C4" s="8">
        <v>87.638</v>
      </c>
      <c r="D4" s="8">
        <f>C4/B4</f>
        <v>2.50666437846805</v>
      </c>
      <c r="F4" s="9"/>
      <c r="G4" s="10"/>
      <c r="I4" s="7"/>
    </row>
    <row r="5" spans="1:9">
      <c r="A5" s="1">
        <v>419</v>
      </c>
      <c r="B5" s="7">
        <v>33.974</v>
      </c>
      <c r="C5" s="8">
        <v>85.25</v>
      </c>
      <c r="D5" s="8">
        <f t="shared" ref="D5:D36" si="0">C5/B5</f>
        <v>2.50927179607935</v>
      </c>
      <c r="F5" s="9"/>
      <c r="G5" s="10"/>
      <c r="I5" s="7"/>
    </row>
    <row r="6" spans="1:10">
      <c r="A6" s="1">
        <v>418</v>
      </c>
      <c r="B6" s="7">
        <v>30.369</v>
      </c>
      <c r="C6" s="8">
        <v>82.478</v>
      </c>
      <c r="D6" s="8">
        <f t="shared" si="0"/>
        <v>2.7158615693635</v>
      </c>
      <c r="F6" s="9"/>
      <c r="G6" s="10"/>
      <c r="H6" s="4"/>
      <c r="I6" s="7"/>
      <c r="J6" s="27"/>
    </row>
    <row r="7" spans="1:10">
      <c r="A7" s="1">
        <v>417</v>
      </c>
      <c r="B7" s="7">
        <v>23.054</v>
      </c>
      <c r="C7" s="8">
        <v>79.217</v>
      </c>
      <c r="D7" s="8">
        <f t="shared" si="0"/>
        <v>3.43614990890952</v>
      </c>
      <c r="F7" s="9"/>
      <c r="G7" s="10"/>
      <c r="H7" s="4"/>
      <c r="I7" s="7"/>
      <c r="J7" s="27"/>
    </row>
    <row r="8" ht="15.75" spans="1:10">
      <c r="A8" s="1">
        <v>416</v>
      </c>
      <c r="B8" s="7">
        <v>15.305</v>
      </c>
      <c r="C8" s="8">
        <v>75.786</v>
      </c>
      <c r="D8" s="8">
        <f t="shared" si="0"/>
        <v>4.95171512577589</v>
      </c>
      <c r="F8" s="11"/>
      <c r="G8" s="12"/>
      <c r="H8" s="4"/>
      <c r="I8" s="7"/>
      <c r="J8" s="27"/>
    </row>
    <row r="9" spans="1:10">
      <c r="A9" s="1">
        <v>415</v>
      </c>
      <c r="B9" s="7">
        <v>10.322</v>
      </c>
      <c r="C9" s="8">
        <v>72.431</v>
      </c>
      <c r="D9" s="8">
        <f t="shared" si="0"/>
        <v>7.01714783956598</v>
      </c>
      <c r="F9" s="13" t="s">
        <v>6</v>
      </c>
      <c r="G9" s="14"/>
      <c r="H9" s="4"/>
      <c r="I9" s="7"/>
      <c r="J9" s="27"/>
    </row>
    <row r="10" spans="1:10">
      <c r="A10" s="1">
        <v>414</v>
      </c>
      <c r="B10" s="7">
        <v>7.2477</v>
      </c>
      <c r="C10" s="8">
        <v>69.268</v>
      </c>
      <c r="D10" s="8">
        <f t="shared" si="0"/>
        <v>9.55723884818632</v>
      </c>
      <c r="F10" s="15"/>
      <c r="G10" s="16"/>
      <c r="H10" s="4"/>
      <c r="I10" s="7"/>
      <c r="J10" s="27"/>
    </row>
    <row r="11" spans="1:10">
      <c r="A11" s="1">
        <v>413</v>
      </c>
      <c r="B11" s="7">
        <v>6.3737</v>
      </c>
      <c r="C11" s="8">
        <v>66.5</v>
      </c>
      <c r="D11" s="8">
        <f t="shared" si="0"/>
        <v>10.4335001647395</v>
      </c>
      <c r="F11" s="15"/>
      <c r="G11" s="16"/>
      <c r="H11" s="4"/>
      <c r="I11" s="7"/>
      <c r="J11" s="27"/>
    </row>
    <row r="12" spans="1:10">
      <c r="A12" s="1">
        <v>412</v>
      </c>
      <c r="B12" s="7">
        <v>7.4481</v>
      </c>
      <c r="C12" s="8">
        <v>64.111</v>
      </c>
      <c r="D12" s="8">
        <f t="shared" si="0"/>
        <v>8.60769860769861</v>
      </c>
      <c r="F12" s="15"/>
      <c r="G12" s="16"/>
      <c r="H12" s="4"/>
      <c r="I12" s="7"/>
      <c r="J12" s="27"/>
    </row>
    <row r="13" spans="1:10">
      <c r="A13" s="1">
        <v>411</v>
      </c>
      <c r="B13" s="7">
        <v>10.017</v>
      </c>
      <c r="C13" s="8">
        <v>62.129</v>
      </c>
      <c r="D13" s="8">
        <f t="shared" si="0"/>
        <v>6.20235599480883</v>
      </c>
      <c r="F13" s="15"/>
      <c r="G13" s="16"/>
      <c r="H13" s="4"/>
      <c r="I13" s="7"/>
      <c r="J13" s="27"/>
    </row>
    <row r="14" spans="1:10">
      <c r="A14" s="1">
        <v>410</v>
      </c>
      <c r="B14" s="7">
        <v>14.977</v>
      </c>
      <c r="C14" s="8">
        <v>60.626</v>
      </c>
      <c r="D14" s="8">
        <f t="shared" si="0"/>
        <v>4.0479401749349</v>
      </c>
      <c r="F14" s="15"/>
      <c r="G14" s="16"/>
      <c r="H14" s="4"/>
      <c r="I14" s="7"/>
      <c r="J14" s="27"/>
    </row>
    <row r="15" spans="1:10">
      <c r="A15" s="1">
        <v>409</v>
      </c>
      <c r="B15" s="7">
        <v>24.484</v>
      </c>
      <c r="C15" s="8">
        <v>59.682</v>
      </c>
      <c r="D15" s="8">
        <f t="shared" si="0"/>
        <v>2.4375918967489</v>
      </c>
      <c r="F15" s="15"/>
      <c r="G15" s="16"/>
      <c r="H15" s="4"/>
      <c r="I15" s="7"/>
      <c r="J15" s="27"/>
    </row>
    <row r="16" spans="1:10">
      <c r="A16" s="1">
        <v>408</v>
      </c>
      <c r="B16" s="7">
        <v>34.302</v>
      </c>
      <c r="C16" s="8">
        <v>59.298</v>
      </c>
      <c r="D16" s="8">
        <f t="shared" si="0"/>
        <v>1.72870386566381</v>
      </c>
      <c r="F16" s="15"/>
      <c r="G16" s="16"/>
      <c r="H16" s="4"/>
      <c r="I16" s="7"/>
      <c r="J16" s="27"/>
    </row>
    <row r="17" spans="1:10">
      <c r="A17" s="1">
        <v>407</v>
      </c>
      <c r="B17" s="7">
        <v>40.921</v>
      </c>
      <c r="C17" s="8">
        <v>59.511</v>
      </c>
      <c r="D17" s="8">
        <f t="shared" si="0"/>
        <v>1.45428997336331</v>
      </c>
      <c r="F17" s="15"/>
      <c r="G17" s="16"/>
      <c r="H17" s="4"/>
      <c r="I17" s="7"/>
      <c r="J17" s="27"/>
    </row>
    <row r="18" ht="15.75" spans="1:10">
      <c r="A18" s="1">
        <v>406</v>
      </c>
      <c r="B18" s="7">
        <v>44.323</v>
      </c>
      <c r="C18" s="8">
        <v>60.291</v>
      </c>
      <c r="D18" s="8">
        <f t="shared" si="0"/>
        <v>1.36026442253458</v>
      </c>
      <c r="F18" s="17"/>
      <c r="G18" s="18"/>
      <c r="H18" s="4"/>
      <c r="I18" s="7"/>
      <c r="J18" s="27"/>
    </row>
    <row r="19" spans="1:10">
      <c r="A19" s="1">
        <v>405</v>
      </c>
      <c r="B19" s="7">
        <v>42.884</v>
      </c>
      <c r="C19" s="8">
        <v>61.639</v>
      </c>
      <c r="D19" s="8">
        <f t="shared" si="0"/>
        <v>1.43734259863819</v>
      </c>
      <c r="F19" s="5"/>
      <c r="G19" s="6"/>
      <c r="H19" s="4"/>
      <c r="I19" s="7"/>
      <c r="J19" s="27"/>
    </row>
    <row r="20" spans="1:10">
      <c r="A20" s="1">
        <v>404</v>
      </c>
      <c r="B20" s="7">
        <v>37.903</v>
      </c>
      <c r="C20" s="8">
        <v>63.498</v>
      </c>
      <c r="D20" s="8">
        <f t="shared" si="0"/>
        <v>1.67527636334855</v>
      </c>
      <c r="F20" s="19" t="s">
        <v>7</v>
      </c>
      <c r="G20" s="20"/>
      <c r="H20" s="4"/>
      <c r="I20" s="7"/>
      <c r="J20" s="27"/>
    </row>
    <row r="21" spans="1:10">
      <c r="A21" s="1">
        <v>403</v>
      </c>
      <c r="B21" s="7">
        <v>28.351</v>
      </c>
      <c r="C21" s="8">
        <v>65.839</v>
      </c>
      <c r="D21" s="8">
        <f t="shared" si="0"/>
        <v>2.32228140100878</v>
      </c>
      <c r="F21" s="21" t="s">
        <v>8</v>
      </c>
      <c r="G21" s="22"/>
      <c r="H21" s="4"/>
      <c r="I21" s="7"/>
      <c r="J21" s="27"/>
    </row>
    <row r="22" spans="1:10">
      <c r="A22" s="1">
        <v>402</v>
      </c>
      <c r="B22" s="7">
        <v>19.584</v>
      </c>
      <c r="C22" s="8">
        <v>68.581</v>
      </c>
      <c r="D22" s="8">
        <f t="shared" si="0"/>
        <v>3.50188929738562</v>
      </c>
      <c r="F22" s="19" t="s">
        <v>9</v>
      </c>
      <c r="G22" s="20"/>
      <c r="H22" s="4"/>
      <c r="I22" s="7"/>
      <c r="J22" s="27"/>
    </row>
    <row r="23" spans="1:10">
      <c r="A23" s="1">
        <v>401</v>
      </c>
      <c r="B23" s="7">
        <v>17.795</v>
      </c>
      <c r="C23" s="8">
        <v>71.672</v>
      </c>
      <c r="D23" s="8">
        <f t="shared" si="0"/>
        <v>4.02764821579095</v>
      </c>
      <c r="F23" s="23"/>
      <c r="G23" s="24"/>
      <c r="H23" s="4"/>
      <c r="I23" s="7"/>
      <c r="J23" s="27"/>
    </row>
    <row r="24" ht="15.75" spans="1:10">
      <c r="A24" s="1">
        <v>400</v>
      </c>
      <c r="B24" s="7">
        <v>19.447</v>
      </c>
      <c r="C24" s="8">
        <v>75.006</v>
      </c>
      <c r="D24" s="8">
        <f t="shared" si="0"/>
        <v>3.85694451586363</v>
      </c>
      <c r="F24" s="25"/>
      <c r="G24" s="26"/>
      <c r="H24" s="4"/>
      <c r="I24" s="7"/>
      <c r="J24" s="27"/>
    </row>
    <row r="25" spans="1:10">
      <c r="A25" s="1">
        <v>399</v>
      </c>
      <c r="B25" s="7">
        <v>24.369</v>
      </c>
      <c r="C25" s="8">
        <v>78.528</v>
      </c>
      <c r="D25" s="8">
        <f t="shared" si="0"/>
        <v>3.2224547580943</v>
      </c>
      <c r="H25" s="4"/>
      <c r="I25" s="7"/>
      <c r="J25" s="27"/>
    </row>
    <row r="26" spans="1:10">
      <c r="A26" s="1">
        <v>398</v>
      </c>
      <c r="B26" s="7">
        <v>28.67</v>
      </c>
      <c r="C26" s="8">
        <v>82.03</v>
      </c>
      <c r="D26" s="8">
        <f t="shared" si="0"/>
        <v>2.86117893268225</v>
      </c>
      <c r="H26" s="4"/>
      <c r="I26" s="7"/>
      <c r="J26" s="27"/>
    </row>
    <row r="27" spans="1:10">
      <c r="A27" s="1">
        <v>397</v>
      </c>
      <c r="B27" s="7">
        <v>27.738</v>
      </c>
      <c r="C27" s="8">
        <v>85.316</v>
      </c>
      <c r="D27" s="8">
        <f t="shared" si="0"/>
        <v>3.07578051770135</v>
      </c>
      <c r="H27" s="4"/>
      <c r="I27" s="7"/>
      <c r="J27" s="27"/>
    </row>
    <row r="28" spans="1:10">
      <c r="A28" s="1">
        <v>396</v>
      </c>
      <c r="B28" s="7">
        <v>23.566</v>
      </c>
      <c r="C28" s="8">
        <v>88.295</v>
      </c>
      <c r="D28" s="8">
        <f t="shared" si="0"/>
        <v>3.74671136382925</v>
      </c>
      <c r="H28" s="4"/>
      <c r="I28" s="7"/>
      <c r="J28" s="27"/>
    </row>
    <row r="29" spans="1:10">
      <c r="A29" s="1">
        <v>395</v>
      </c>
      <c r="B29" s="7">
        <v>15.287</v>
      </c>
      <c r="C29" s="8">
        <v>90.817</v>
      </c>
      <c r="D29" s="8">
        <f t="shared" si="0"/>
        <v>5.94079937201544</v>
      </c>
      <c r="H29" s="4"/>
      <c r="I29" s="7"/>
      <c r="J29" s="27"/>
    </row>
    <row r="30" spans="1:10">
      <c r="A30" s="1">
        <v>394</v>
      </c>
      <c r="B30" s="7">
        <v>6.8677</v>
      </c>
      <c r="C30" s="8">
        <v>92.866</v>
      </c>
      <c r="D30" s="8">
        <f t="shared" si="0"/>
        <v>13.5221398721552</v>
      </c>
      <c r="H30" s="4"/>
      <c r="I30" s="7"/>
      <c r="J30" s="27"/>
    </row>
    <row r="31" spans="1:10">
      <c r="A31" s="1">
        <v>393</v>
      </c>
      <c r="B31" s="7">
        <v>2.7392</v>
      </c>
      <c r="C31" s="8">
        <v>94.311</v>
      </c>
      <c r="D31" s="8">
        <f t="shared" si="0"/>
        <v>34.4301255841122</v>
      </c>
      <c r="G31" s="4"/>
      <c r="H31" s="4"/>
      <c r="I31" s="7"/>
      <c r="J31" s="4"/>
    </row>
    <row r="32" spans="1:10">
      <c r="A32" s="1">
        <v>392</v>
      </c>
      <c r="B32" s="7">
        <v>0.6386</v>
      </c>
      <c r="C32" s="8">
        <v>95.338</v>
      </c>
      <c r="D32" s="8">
        <f t="shared" si="0"/>
        <v>149.292201691199</v>
      </c>
      <c r="G32" s="4"/>
      <c r="H32" s="4"/>
      <c r="I32" s="7"/>
      <c r="J32" s="4"/>
    </row>
    <row r="33" spans="1:10">
      <c r="A33" s="1">
        <v>391</v>
      </c>
      <c r="B33" s="7">
        <v>0.0175</v>
      </c>
      <c r="C33" s="8">
        <v>96.103</v>
      </c>
      <c r="D33" s="8">
        <f t="shared" si="0"/>
        <v>5491.6</v>
      </c>
      <c r="H33" s="4"/>
      <c r="I33" s="7"/>
      <c r="J33" s="27"/>
    </row>
    <row r="34" spans="1:10">
      <c r="A34" s="1">
        <v>390</v>
      </c>
      <c r="B34" s="7">
        <v>0.1633</v>
      </c>
      <c r="C34" s="8">
        <v>96.568</v>
      </c>
      <c r="D34" s="8">
        <f t="shared" si="0"/>
        <v>591.353337415799</v>
      </c>
      <c r="H34" s="4"/>
      <c r="I34" s="7"/>
      <c r="J34" s="27"/>
    </row>
    <row r="35" spans="1:10">
      <c r="A35" s="1">
        <v>389</v>
      </c>
      <c r="B35" s="7">
        <v>0.0882</v>
      </c>
      <c r="C35" s="8">
        <v>96.696</v>
      </c>
      <c r="D35" s="8">
        <f t="shared" si="0"/>
        <v>1096.32653061224</v>
      </c>
      <c r="H35" s="4"/>
      <c r="I35" s="7"/>
      <c r="J35" s="27"/>
    </row>
    <row r="36" spans="1:10">
      <c r="A36" s="1">
        <v>388</v>
      </c>
      <c r="B36" s="7">
        <v>0.0688</v>
      </c>
      <c r="C36" s="8">
        <v>96.638</v>
      </c>
      <c r="D36" s="8">
        <f t="shared" si="0"/>
        <v>1404.62209302326</v>
      </c>
      <c r="H36" s="4"/>
      <c r="I36" s="7"/>
      <c r="J36" s="27"/>
    </row>
    <row r="37" spans="1:10">
      <c r="A37" s="1">
        <v>387</v>
      </c>
      <c r="B37" s="7">
        <v>0.0489</v>
      </c>
      <c r="C37" s="8">
        <v>96.51</v>
      </c>
      <c r="D37" s="8">
        <f t="shared" ref="D37:D68" si="1">C37/B37</f>
        <v>1973.61963190184</v>
      </c>
      <c r="H37" s="4"/>
      <c r="I37" s="7"/>
      <c r="J37" s="27"/>
    </row>
    <row r="38" spans="1:10">
      <c r="A38" s="1">
        <v>386</v>
      </c>
      <c r="B38" s="7">
        <v>0.0392</v>
      </c>
      <c r="C38" s="8">
        <v>96.368</v>
      </c>
      <c r="D38" s="8">
        <f t="shared" si="1"/>
        <v>2458.36734693878</v>
      </c>
      <c r="H38" s="4"/>
      <c r="I38" s="7"/>
      <c r="J38" s="27"/>
    </row>
    <row r="39" spans="1:10">
      <c r="A39" s="1">
        <v>385</v>
      </c>
      <c r="B39" s="7">
        <v>0.0309</v>
      </c>
      <c r="C39" s="8">
        <v>96.296</v>
      </c>
      <c r="D39" s="8">
        <f t="shared" si="1"/>
        <v>3116.37540453074</v>
      </c>
      <c r="H39" s="4"/>
      <c r="I39" s="7"/>
      <c r="J39" s="27"/>
    </row>
    <row r="40" spans="1:10">
      <c r="A40" s="1">
        <v>384</v>
      </c>
      <c r="B40" s="7">
        <v>0.0258</v>
      </c>
      <c r="C40" s="8">
        <v>96.325</v>
      </c>
      <c r="D40" s="8">
        <f t="shared" si="1"/>
        <v>3733.52713178295</v>
      </c>
      <c r="H40" s="4"/>
      <c r="I40" s="7"/>
      <c r="J40" s="27"/>
    </row>
    <row r="41" spans="1:10">
      <c r="A41" s="1">
        <v>383</v>
      </c>
      <c r="B41" s="7">
        <v>0.023</v>
      </c>
      <c r="C41" s="8">
        <v>96.552</v>
      </c>
      <c r="D41" s="8">
        <f t="shared" si="1"/>
        <v>4197.91304347826</v>
      </c>
      <c r="H41" s="4"/>
      <c r="I41" s="7"/>
      <c r="J41" s="27"/>
    </row>
    <row r="42" spans="1:10">
      <c r="A42" s="1">
        <v>382</v>
      </c>
      <c r="B42" s="7">
        <v>0.0217</v>
      </c>
      <c r="C42" s="8">
        <v>96.871</v>
      </c>
      <c r="D42" s="8">
        <f t="shared" si="1"/>
        <v>4464.10138248848</v>
      </c>
      <c r="H42" s="4"/>
      <c r="I42" s="7"/>
      <c r="J42" s="27"/>
    </row>
    <row r="43" spans="1:10">
      <c r="A43" s="1">
        <v>381</v>
      </c>
      <c r="B43" s="7">
        <v>0.0204</v>
      </c>
      <c r="C43" s="8">
        <v>97.234</v>
      </c>
      <c r="D43" s="8">
        <f t="shared" si="1"/>
        <v>4766.37254901961</v>
      </c>
      <c r="H43" s="4"/>
      <c r="I43" s="7"/>
      <c r="J43" s="27"/>
    </row>
    <row r="44" spans="1:10">
      <c r="A44" s="1">
        <v>380</v>
      </c>
      <c r="B44" s="7">
        <v>0.0196</v>
      </c>
      <c r="C44" s="8">
        <v>97.574</v>
      </c>
      <c r="D44" s="8">
        <f t="shared" si="1"/>
        <v>4978.26530612245</v>
      </c>
      <c r="H44" s="4"/>
      <c r="I44" s="7"/>
      <c r="J44" s="27"/>
    </row>
    <row r="45" spans="1:10">
      <c r="A45" s="1">
        <v>379</v>
      </c>
      <c r="B45" s="7">
        <v>0.0198</v>
      </c>
      <c r="C45" s="8">
        <v>97.8</v>
      </c>
      <c r="D45" s="8">
        <f t="shared" si="1"/>
        <v>4939.39393939394</v>
      </c>
      <c r="H45" s="4"/>
      <c r="I45" s="7"/>
      <c r="J45" s="27"/>
    </row>
    <row r="46" spans="1:10">
      <c r="A46" s="1">
        <v>378</v>
      </c>
      <c r="B46" s="7">
        <v>0.0188</v>
      </c>
      <c r="C46" s="8">
        <v>97.945</v>
      </c>
      <c r="D46" s="8">
        <f t="shared" si="1"/>
        <v>5209.84042553191</v>
      </c>
      <c r="H46" s="4"/>
      <c r="I46" s="7"/>
      <c r="J46" s="27"/>
    </row>
    <row r="47" spans="1:10">
      <c r="A47" s="1">
        <v>377</v>
      </c>
      <c r="B47" s="7">
        <v>0.0131</v>
      </c>
      <c r="C47" s="8">
        <v>98.02</v>
      </c>
      <c r="D47" s="8">
        <f t="shared" si="1"/>
        <v>7482.4427480916</v>
      </c>
      <c r="H47" s="4"/>
      <c r="I47" s="7"/>
      <c r="J47" s="27"/>
    </row>
    <row r="48" spans="1:10">
      <c r="A48" s="1">
        <v>376</v>
      </c>
      <c r="B48" s="7">
        <v>0.0076</v>
      </c>
      <c r="C48" s="8">
        <v>97.994</v>
      </c>
      <c r="D48" s="8">
        <f t="shared" si="1"/>
        <v>12893.9473684211</v>
      </c>
      <c r="H48" s="4"/>
      <c r="I48" s="7"/>
      <c r="J48" s="27"/>
    </row>
    <row r="49" spans="1:10">
      <c r="A49" s="1">
        <v>375</v>
      </c>
      <c r="B49" s="7">
        <v>0.0083</v>
      </c>
      <c r="C49" s="8">
        <v>97.766</v>
      </c>
      <c r="D49" s="8">
        <f t="shared" si="1"/>
        <v>11779.0361445783</v>
      </c>
      <c r="H49" s="4"/>
      <c r="I49" s="7"/>
      <c r="J49" s="27"/>
    </row>
    <row r="50" spans="1:10">
      <c r="A50" s="1">
        <v>374</v>
      </c>
      <c r="B50" s="7">
        <v>0.0095</v>
      </c>
      <c r="C50" s="8">
        <v>97.554</v>
      </c>
      <c r="D50" s="8">
        <f t="shared" si="1"/>
        <v>10268.8421052632</v>
      </c>
      <c r="H50" s="4"/>
      <c r="I50" s="7"/>
      <c r="J50" s="27"/>
    </row>
    <row r="51" spans="1:10">
      <c r="A51" s="1">
        <v>373</v>
      </c>
      <c r="B51" s="7">
        <v>0.0058</v>
      </c>
      <c r="C51" s="8">
        <v>97.624</v>
      </c>
      <c r="D51" s="8">
        <f t="shared" si="1"/>
        <v>16831.724137931</v>
      </c>
      <c r="H51" s="4"/>
      <c r="I51" s="7"/>
      <c r="J51" s="27"/>
    </row>
    <row r="52" spans="1:10">
      <c r="A52" s="1">
        <v>372</v>
      </c>
      <c r="B52" s="7">
        <v>0.0021</v>
      </c>
      <c r="C52" s="8">
        <v>97.735</v>
      </c>
      <c r="D52" s="8">
        <f t="shared" si="1"/>
        <v>46540.4761904762</v>
      </c>
      <c r="H52" s="4"/>
      <c r="I52" s="7"/>
      <c r="J52" s="27"/>
    </row>
    <row r="53" spans="1:10">
      <c r="A53" s="1">
        <v>371</v>
      </c>
      <c r="B53" s="7">
        <v>0.0023</v>
      </c>
      <c r="C53" s="8">
        <v>97.7</v>
      </c>
      <c r="D53" s="8">
        <f t="shared" si="1"/>
        <v>42478.2608695652</v>
      </c>
      <c r="H53" s="4"/>
      <c r="I53" s="7"/>
      <c r="J53" s="27"/>
    </row>
    <row r="54" spans="1:10">
      <c r="A54" s="1">
        <v>370</v>
      </c>
      <c r="B54" s="7">
        <v>0.0034</v>
      </c>
      <c r="C54" s="8">
        <v>97.617</v>
      </c>
      <c r="D54" s="8">
        <f t="shared" si="1"/>
        <v>28710.8823529412</v>
      </c>
      <c r="H54" s="4"/>
      <c r="I54" s="7"/>
      <c r="J54" s="27"/>
    </row>
    <row r="55" spans="1:10">
      <c r="A55" s="1">
        <v>369</v>
      </c>
      <c r="B55" s="7">
        <v>0.0024</v>
      </c>
      <c r="C55" s="8">
        <v>97.489</v>
      </c>
      <c r="D55" s="8">
        <f t="shared" si="1"/>
        <v>40620.4166666667</v>
      </c>
      <c r="H55" s="4"/>
      <c r="I55" s="7"/>
      <c r="J55" s="27"/>
    </row>
    <row r="56" spans="1:10">
      <c r="A56" s="1">
        <v>368</v>
      </c>
      <c r="B56" s="7">
        <v>0.0032</v>
      </c>
      <c r="C56" s="8">
        <v>97.415</v>
      </c>
      <c r="D56" s="8">
        <f t="shared" si="1"/>
        <v>30442.1875</v>
      </c>
      <c r="H56" s="4"/>
      <c r="I56" s="7"/>
      <c r="J56" s="27"/>
    </row>
    <row r="57" spans="1:10">
      <c r="A57" s="1">
        <v>367</v>
      </c>
      <c r="B57" s="7">
        <v>0.0112</v>
      </c>
      <c r="C57" s="8">
        <v>97.576</v>
      </c>
      <c r="D57" s="8">
        <f t="shared" si="1"/>
        <v>8712.14285714286</v>
      </c>
      <c r="H57" s="4"/>
      <c r="I57" s="7"/>
      <c r="J57" s="27"/>
    </row>
    <row r="58" spans="1:10">
      <c r="A58" s="1">
        <v>366</v>
      </c>
      <c r="B58" s="7">
        <v>0.0187</v>
      </c>
      <c r="C58" s="8">
        <v>97.733</v>
      </c>
      <c r="D58" s="8">
        <f t="shared" si="1"/>
        <v>5226.36363636364</v>
      </c>
      <c r="H58" s="4"/>
      <c r="I58" s="7"/>
      <c r="J58" s="27"/>
    </row>
    <row r="59" spans="1:10">
      <c r="A59" s="1">
        <v>365</v>
      </c>
      <c r="B59" s="7">
        <v>0.0178</v>
      </c>
      <c r="C59" s="8">
        <v>97.634</v>
      </c>
      <c r="D59" s="8">
        <f t="shared" si="1"/>
        <v>5485.05617977528</v>
      </c>
      <c r="H59" s="4"/>
      <c r="I59" s="7"/>
      <c r="J59" s="27"/>
    </row>
    <row r="60" spans="1:10">
      <c r="A60" s="1">
        <v>364</v>
      </c>
      <c r="B60" s="7">
        <v>0.0145</v>
      </c>
      <c r="C60" s="8">
        <v>97.497</v>
      </c>
      <c r="D60" s="8">
        <f t="shared" si="1"/>
        <v>6723.93103448276</v>
      </c>
      <c r="H60" s="4"/>
      <c r="I60" s="7"/>
      <c r="J60" s="27"/>
    </row>
    <row r="61" spans="1:10">
      <c r="A61" s="1">
        <v>363</v>
      </c>
      <c r="B61" s="7">
        <v>0.0123</v>
      </c>
      <c r="C61" s="8">
        <v>97.505</v>
      </c>
      <c r="D61" s="8">
        <f t="shared" si="1"/>
        <v>7927.23577235772</v>
      </c>
      <c r="H61" s="4"/>
      <c r="I61" s="7"/>
      <c r="J61" s="27"/>
    </row>
    <row r="62" spans="1:10">
      <c r="A62" s="1">
        <v>362</v>
      </c>
      <c r="B62" s="7">
        <v>0.0107</v>
      </c>
      <c r="C62" s="8">
        <v>97.507</v>
      </c>
      <c r="D62" s="8">
        <f t="shared" si="1"/>
        <v>9112.80373831776</v>
      </c>
      <c r="H62" s="4"/>
      <c r="I62" s="7"/>
      <c r="J62" s="27"/>
    </row>
    <row r="63" spans="1:10">
      <c r="A63" s="1">
        <v>361</v>
      </c>
      <c r="B63" s="7">
        <v>0.011</v>
      </c>
      <c r="C63" s="8">
        <v>97.379</v>
      </c>
      <c r="D63" s="8">
        <f t="shared" si="1"/>
        <v>8852.63636363636</v>
      </c>
      <c r="H63" s="4"/>
      <c r="I63" s="7"/>
      <c r="J63" s="27"/>
    </row>
    <row r="64" spans="1:10">
      <c r="A64" s="1">
        <v>360</v>
      </c>
      <c r="B64" s="7">
        <v>0.0114</v>
      </c>
      <c r="C64" s="8">
        <v>97.218</v>
      </c>
      <c r="D64" s="8">
        <f t="shared" si="1"/>
        <v>8527.8947368421</v>
      </c>
      <c r="H64" s="4"/>
      <c r="I64" s="7"/>
      <c r="J64" s="27"/>
    </row>
    <row r="65" spans="1:10">
      <c r="A65" s="1">
        <v>359</v>
      </c>
      <c r="B65" s="7">
        <v>0.0096</v>
      </c>
      <c r="C65" s="2">
        <v>97.1</v>
      </c>
      <c r="D65" s="8">
        <f t="shared" si="1"/>
        <v>10114.5833333333</v>
      </c>
      <c r="H65" s="4"/>
      <c r="I65" s="7"/>
      <c r="J65" s="27"/>
    </row>
    <row r="66" spans="1:10">
      <c r="A66" s="1">
        <v>358</v>
      </c>
      <c r="B66" s="7">
        <v>0.0084</v>
      </c>
      <c r="C66" s="2">
        <v>96.979</v>
      </c>
      <c r="D66" s="8">
        <f t="shared" si="1"/>
        <v>11545.119047619</v>
      </c>
      <c r="H66" s="4"/>
      <c r="I66" s="7"/>
      <c r="J66" s="27"/>
    </row>
    <row r="67" spans="1:10">
      <c r="A67" s="1">
        <v>357</v>
      </c>
      <c r="B67" s="7">
        <v>0.011</v>
      </c>
      <c r="C67" s="2">
        <v>96.87</v>
      </c>
      <c r="D67" s="8">
        <f t="shared" si="1"/>
        <v>8806.36363636364</v>
      </c>
      <c r="H67" s="4"/>
      <c r="I67" s="7"/>
      <c r="J67" s="27"/>
    </row>
    <row r="68" spans="1:10">
      <c r="A68" s="1">
        <v>356</v>
      </c>
      <c r="B68" s="7">
        <v>0.0133</v>
      </c>
      <c r="C68" s="2">
        <v>96.676</v>
      </c>
      <c r="D68" s="8">
        <f t="shared" si="1"/>
        <v>7268.87218045113</v>
      </c>
      <c r="H68" s="4"/>
      <c r="I68" s="7"/>
      <c r="J68" s="27"/>
    </row>
    <row r="69" spans="1:10">
      <c r="A69" s="1">
        <v>355</v>
      </c>
      <c r="B69" s="7">
        <v>0.0106</v>
      </c>
      <c r="C69" s="2">
        <v>96.419</v>
      </c>
      <c r="D69" s="8">
        <f t="shared" ref="D69:D104" si="2">C69/B69</f>
        <v>9096.1320754717</v>
      </c>
      <c r="H69" s="4"/>
      <c r="I69" s="7"/>
      <c r="J69" s="27"/>
    </row>
    <row r="70" spans="1:10">
      <c r="A70" s="1">
        <v>354</v>
      </c>
      <c r="B70" s="7">
        <v>0.008</v>
      </c>
      <c r="C70" s="2">
        <v>95.758</v>
      </c>
      <c r="D70" s="8">
        <f t="shared" si="2"/>
        <v>11969.75</v>
      </c>
      <c r="H70" s="4"/>
      <c r="I70" s="7"/>
      <c r="J70" s="27"/>
    </row>
    <row r="71" spans="1:10">
      <c r="A71" s="1">
        <v>353</v>
      </c>
      <c r="B71" s="7">
        <v>0.0118</v>
      </c>
      <c r="C71" s="2">
        <v>94.563</v>
      </c>
      <c r="D71" s="8">
        <f t="shared" si="2"/>
        <v>8013.81355932203</v>
      </c>
      <c r="H71" s="4"/>
      <c r="I71" s="7"/>
      <c r="J71" s="27"/>
    </row>
    <row r="72" spans="1:10">
      <c r="A72" s="1">
        <v>352</v>
      </c>
      <c r="B72" s="7">
        <v>0.0142</v>
      </c>
      <c r="C72" s="2">
        <v>92.218</v>
      </c>
      <c r="D72" s="8">
        <f t="shared" si="2"/>
        <v>6494.22535211268</v>
      </c>
      <c r="H72" s="4"/>
      <c r="I72" s="7"/>
      <c r="J72" s="27"/>
    </row>
    <row r="73" spans="1:10">
      <c r="A73" s="1">
        <v>351</v>
      </c>
      <c r="B73" s="7">
        <v>0.006</v>
      </c>
      <c r="C73" s="2">
        <v>87.94</v>
      </c>
      <c r="D73" s="8">
        <f t="shared" si="2"/>
        <v>14656.6666666667</v>
      </c>
      <c r="H73" s="4"/>
      <c r="I73" s="7"/>
      <c r="J73" s="27"/>
    </row>
    <row r="74" spans="1:10">
      <c r="A74" s="1">
        <v>350</v>
      </c>
      <c r="B74" s="7">
        <v>0.001</v>
      </c>
      <c r="C74" s="2">
        <v>82.093</v>
      </c>
      <c r="D74" s="8">
        <f t="shared" si="2"/>
        <v>82093</v>
      </c>
      <c r="H74" s="4"/>
      <c r="I74" s="7"/>
      <c r="J74" s="27"/>
    </row>
    <row r="75" spans="1:10">
      <c r="A75" s="1">
        <v>349</v>
      </c>
      <c r="B75" s="7">
        <v>0.0049</v>
      </c>
      <c r="C75" s="2">
        <v>74.592</v>
      </c>
      <c r="D75" s="8">
        <f t="shared" si="2"/>
        <v>15222.8571428571</v>
      </c>
      <c r="H75" s="4"/>
      <c r="I75" s="7"/>
      <c r="J75" s="27"/>
    </row>
    <row r="76" spans="1:10">
      <c r="A76" s="1">
        <v>348</v>
      </c>
      <c r="B76" s="7">
        <v>0.0113</v>
      </c>
      <c r="C76" s="2">
        <v>65.997</v>
      </c>
      <c r="D76" s="8">
        <f t="shared" si="2"/>
        <v>5840.44247787611</v>
      </c>
      <c r="H76" s="4"/>
      <c r="I76" s="7"/>
      <c r="J76" s="27"/>
    </row>
    <row r="77" spans="1:10">
      <c r="A77" s="1">
        <v>347</v>
      </c>
      <c r="B77" s="7">
        <v>0.0049</v>
      </c>
      <c r="C77" s="2">
        <v>56.709</v>
      </c>
      <c r="D77" s="8">
        <f t="shared" si="2"/>
        <v>11573.2653061225</v>
      </c>
      <c r="H77" s="4"/>
      <c r="I77" s="7"/>
      <c r="J77" s="27"/>
    </row>
    <row r="78" spans="1:10">
      <c r="A78" s="1">
        <v>346</v>
      </c>
      <c r="B78" s="7">
        <v>0.003</v>
      </c>
      <c r="C78" s="2">
        <v>47.117</v>
      </c>
      <c r="D78" s="8">
        <f t="shared" si="2"/>
        <v>15705.6666666667</v>
      </c>
      <c r="H78" s="4"/>
      <c r="I78" s="7"/>
      <c r="J78" s="27"/>
    </row>
    <row r="79" spans="1:10">
      <c r="A79" s="1">
        <v>345</v>
      </c>
      <c r="B79" s="7">
        <v>0.008</v>
      </c>
      <c r="C79" s="2">
        <v>37.564</v>
      </c>
      <c r="D79" s="8">
        <f t="shared" si="2"/>
        <v>4695.5</v>
      </c>
      <c r="H79" s="4"/>
      <c r="I79" s="7"/>
      <c r="J79" s="27"/>
    </row>
    <row r="80" spans="1:10">
      <c r="A80" s="1">
        <v>344</v>
      </c>
      <c r="B80" s="7">
        <v>0.009</v>
      </c>
      <c r="C80" s="2">
        <v>28.588</v>
      </c>
      <c r="D80" s="8">
        <f t="shared" si="2"/>
        <v>3176.44444444444</v>
      </c>
      <c r="H80" s="4"/>
      <c r="I80" s="7"/>
      <c r="J80" s="27"/>
    </row>
    <row r="81" spans="1:10">
      <c r="A81" s="1">
        <v>343</v>
      </c>
      <c r="B81" s="7">
        <v>0.003</v>
      </c>
      <c r="C81" s="2">
        <v>20.799</v>
      </c>
      <c r="D81" s="8">
        <f t="shared" si="2"/>
        <v>6933</v>
      </c>
      <c r="H81" s="4"/>
      <c r="I81" s="7"/>
      <c r="J81" s="27"/>
    </row>
    <row r="82" spans="1:10">
      <c r="A82" s="1">
        <v>342</v>
      </c>
      <c r="B82" s="7">
        <v>0.0022</v>
      </c>
      <c r="C82" s="2">
        <v>14.313</v>
      </c>
      <c r="D82" s="8">
        <f t="shared" si="2"/>
        <v>6505.90909090909</v>
      </c>
      <c r="H82" s="4"/>
      <c r="I82" s="7"/>
      <c r="J82" s="27"/>
    </row>
    <row r="83" spans="1:10">
      <c r="A83" s="1">
        <v>341</v>
      </c>
      <c r="B83" s="7">
        <v>0.005</v>
      </c>
      <c r="C83" s="2">
        <v>9.5826</v>
      </c>
      <c r="D83" s="8">
        <f t="shared" si="2"/>
        <v>1916.52</v>
      </c>
      <c r="H83" s="4"/>
      <c r="I83" s="7"/>
      <c r="J83" s="27"/>
    </row>
    <row r="84" spans="1:10">
      <c r="A84" s="1">
        <v>340</v>
      </c>
      <c r="B84" s="7">
        <v>0.014</v>
      </c>
      <c r="C84" s="2">
        <v>6.2093</v>
      </c>
      <c r="D84" s="8">
        <f t="shared" si="2"/>
        <v>443.521428571429</v>
      </c>
      <c r="H84" s="4"/>
      <c r="I84" s="7"/>
      <c r="J84" s="27"/>
    </row>
    <row r="85" spans="1:10">
      <c r="A85" s="1">
        <v>339</v>
      </c>
      <c r="B85" s="7">
        <v>0.014</v>
      </c>
      <c r="C85" s="2">
        <v>4.0873</v>
      </c>
      <c r="D85" s="8">
        <f t="shared" si="2"/>
        <v>291.95</v>
      </c>
      <c r="H85" s="4"/>
      <c r="I85" s="7"/>
      <c r="J85" s="27"/>
    </row>
    <row r="86" spans="1:10">
      <c r="A86" s="1">
        <v>338</v>
      </c>
      <c r="B86" s="7">
        <v>0.012</v>
      </c>
      <c r="C86" s="2">
        <v>2.7997</v>
      </c>
      <c r="D86" s="8">
        <f t="shared" si="2"/>
        <v>233.308333333333</v>
      </c>
      <c r="H86" s="4"/>
      <c r="I86" s="7"/>
      <c r="J86" s="27"/>
    </row>
    <row r="87" spans="1:10">
      <c r="A87" s="1">
        <v>337</v>
      </c>
      <c r="B87" s="7">
        <v>0.013</v>
      </c>
      <c r="C87" s="2">
        <v>1.914</v>
      </c>
      <c r="D87" s="8">
        <f t="shared" si="2"/>
        <v>147.230769230769</v>
      </c>
      <c r="H87" s="4"/>
      <c r="I87" s="7"/>
      <c r="J87" s="27"/>
    </row>
    <row r="88" spans="1:10">
      <c r="A88" s="1">
        <v>336</v>
      </c>
      <c r="B88" s="7">
        <v>0.013</v>
      </c>
      <c r="C88" s="2">
        <v>1.3707</v>
      </c>
      <c r="D88" s="8">
        <f t="shared" si="2"/>
        <v>105.438461538462</v>
      </c>
      <c r="H88" s="4"/>
      <c r="I88" s="7"/>
      <c r="J88" s="27"/>
    </row>
    <row r="89" spans="1:10">
      <c r="A89" s="1">
        <v>335</v>
      </c>
      <c r="B89" s="7">
        <v>0.003</v>
      </c>
      <c r="C89" s="2">
        <v>0.9632</v>
      </c>
      <c r="D89" s="8">
        <f t="shared" si="2"/>
        <v>321.066666666667</v>
      </c>
      <c r="H89" s="4"/>
      <c r="I89" s="7"/>
      <c r="J89" s="27"/>
    </row>
    <row r="90" spans="1:10">
      <c r="A90" s="1">
        <v>334</v>
      </c>
      <c r="B90" s="7">
        <v>0.0061</v>
      </c>
      <c r="C90" s="2">
        <v>0.7006</v>
      </c>
      <c r="D90" s="8">
        <f t="shared" si="2"/>
        <v>114.852459016393</v>
      </c>
      <c r="H90" s="4"/>
      <c r="I90" s="7"/>
      <c r="J90" s="27"/>
    </row>
    <row r="91" spans="1:10">
      <c r="A91" s="1">
        <v>333</v>
      </c>
      <c r="B91" s="7">
        <v>0.0053</v>
      </c>
      <c r="C91" s="2">
        <v>0.5342</v>
      </c>
      <c r="D91" s="8">
        <f t="shared" si="2"/>
        <v>100.792452830189</v>
      </c>
      <c r="H91" s="4"/>
      <c r="I91" s="7"/>
      <c r="J91" s="27"/>
    </row>
    <row r="92" spans="1:10">
      <c r="A92" s="1">
        <v>332</v>
      </c>
      <c r="B92" s="7">
        <v>0.0032</v>
      </c>
      <c r="C92" s="2">
        <v>0.4318</v>
      </c>
      <c r="D92" s="8">
        <f t="shared" si="2"/>
        <v>134.9375</v>
      </c>
      <c r="H92" s="4"/>
      <c r="I92" s="7"/>
      <c r="J92" s="27"/>
    </row>
    <row r="93" spans="1:10">
      <c r="A93" s="1">
        <v>331</v>
      </c>
      <c r="B93" s="7">
        <v>0.0084</v>
      </c>
      <c r="C93" s="2">
        <v>0.3434</v>
      </c>
      <c r="D93" s="8">
        <f t="shared" si="2"/>
        <v>40.8809523809524</v>
      </c>
      <c r="H93" s="4"/>
      <c r="I93" s="7"/>
      <c r="J93" s="27"/>
    </row>
    <row r="94" spans="1:10">
      <c r="A94" s="1">
        <v>330</v>
      </c>
      <c r="B94" s="7">
        <v>0.0124</v>
      </c>
      <c r="C94" s="2">
        <v>0.2732</v>
      </c>
      <c r="D94" s="8">
        <f t="shared" si="2"/>
        <v>22.0322580645161</v>
      </c>
      <c r="H94" s="4"/>
      <c r="I94" s="7"/>
      <c r="J94" s="27"/>
    </row>
    <row r="95" spans="1:10">
      <c r="A95" s="1">
        <v>329</v>
      </c>
      <c r="B95" s="7">
        <v>0.0062</v>
      </c>
      <c r="C95" s="2">
        <v>0.2053</v>
      </c>
      <c r="D95" s="8">
        <f t="shared" si="2"/>
        <v>33.1129032258065</v>
      </c>
      <c r="H95" s="4"/>
      <c r="I95" s="7"/>
      <c r="J95" s="27"/>
    </row>
    <row r="96" spans="1:10">
      <c r="A96" s="1">
        <v>328</v>
      </c>
      <c r="B96" s="7">
        <v>0.0062</v>
      </c>
      <c r="C96" s="2">
        <v>0.1497</v>
      </c>
      <c r="D96" s="8">
        <f t="shared" si="2"/>
        <v>24.1451612903226</v>
      </c>
      <c r="H96" s="4"/>
      <c r="I96" s="7"/>
      <c r="J96" s="27"/>
    </row>
    <row r="97" spans="1:10">
      <c r="A97" s="1">
        <v>327</v>
      </c>
      <c r="B97" s="7">
        <v>0.0032</v>
      </c>
      <c r="C97" s="2">
        <v>0.1095</v>
      </c>
      <c r="D97" s="8">
        <f t="shared" si="2"/>
        <v>34.21875</v>
      </c>
      <c r="H97" s="4"/>
      <c r="I97" s="7"/>
      <c r="J97" s="27"/>
    </row>
    <row r="98" spans="1:10">
      <c r="A98" s="1">
        <v>326</v>
      </c>
      <c r="B98" s="7">
        <v>0.0081</v>
      </c>
      <c r="C98" s="2">
        <v>0.0887</v>
      </c>
      <c r="D98" s="8">
        <f t="shared" si="2"/>
        <v>10.9506172839506</v>
      </c>
      <c r="H98" s="4"/>
      <c r="I98" s="7"/>
      <c r="J98" s="27"/>
    </row>
    <row r="99" spans="1:10">
      <c r="A99" s="1">
        <v>325</v>
      </c>
      <c r="B99" s="7">
        <v>0.0084</v>
      </c>
      <c r="C99" s="2">
        <v>0.1036</v>
      </c>
      <c r="D99" s="8">
        <f t="shared" si="2"/>
        <v>12.3333333333333</v>
      </c>
      <c r="H99" s="4"/>
      <c r="I99" s="7"/>
      <c r="J99" s="27"/>
    </row>
    <row r="100" spans="1:10">
      <c r="A100" s="1">
        <v>324</v>
      </c>
      <c r="B100" s="7">
        <v>0.0068</v>
      </c>
      <c r="C100" s="2">
        <v>0.1211</v>
      </c>
      <c r="D100" s="8">
        <f t="shared" si="2"/>
        <v>17.8088235294118</v>
      </c>
      <c r="H100" s="4"/>
      <c r="I100" s="7"/>
      <c r="J100" s="27"/>
    </row>
    <row r="101" spans="1:10">
      <c r="A101" s="1">
        <v>323</v>
      </c>
      <c r="B101" s="7">
        <v>0.0026</v>
      </c>
      <c r="C101" s="2">
        <v>0.1071</v>
      </c>
      <c r="D101" s="8">
        <f t="shared" si="2"/>
        <v>41.1923076923077</v>
      </c>
      <c r="H101" s="4"/>
      <c r="I101" s="7"/>
      <c r="J101" s="27"/>
    </row>
    <row r="102" spans="1:10">
      <c r="A102" s="1">
        <v>322</v>
      </c>
      <c r="B102" s="7">
        <v>0.0026</v>
      </c>
      <c r="C102" s="2">
        <v>0.0811</v>
      </c>
      <c r="D102" s="8">
        <f t="shared" si="2"/>
        <v>31.1923076923077</v>
      </c>
      <c r="H102" s="4"/>
      <c r="I102" s="7"/>
      <c r="J102" s="27"/>
    </row>
    <row r="103" spans="1:10">
      <c r="A103" s="1">
        <v>321</v>
      </c>
      <c r="B103" s="7">
        <v>0.0034</v>
      </c>
      <c r="C103" s="2">
        <v>0.0522</v>
      </c>
      <c r="D103" s="8">
        <f t="shared" si="2"/>
        <v>15.3529411764706</v>
      </c>
      <c r="H103" s="4"/>
      <c r="I103" s="7"/>
      <c r="J103" s="27"/>
    </row>
    <row r="104" spans="1:10">
      <c r="A104" s="1">
        <v>320</v>
      </c>
      <c r="B104" s="7">
        <v>0.0034</v>
      </c>
      <c r="C104" s="2">
        <v>0.0174</v>
      </c>
      <c r="D104" s="8">
        <f t="shared" si="2"/>
        <v>5.11764705882353</v>
      </c>
      <c r="H104" s="4"/>
      <c r="I104" s="7"/>
      <c r="J104" s="27"/>
    </row>
    <row r="105" spans="4:10">
      <c r="D105" s="8"/>
      <c r="H105" s="4"/>
      <c r="I105" s="27"/>
      <c r="J105" s="27"/>
    </row>
    <row r="106" spans="4:10">
      <c r="D106" s="8"/>
      <c r="H106" s="4"/>
      <c r="I106" s="27"/>
      <c r="J106" s="27"/>
    </row>
    <row r="107" spans="4:10">
      <c r="D107" s="8"/>
      <c r="H107" s="4"/>
      <c r="I107" s="27"/>
      <c r="J107" s="27"/>
    </row>
    <row r="108" spans="4:10">
      <c r="D108" s="8"/>
      <c r="H108" s="4"/>
      <c r="I108" s="27"/>
      <c r="J108" s="27"/>
    </row>
    <row r="109" spans="4:10">
      <c r="D109" s="8"/>
      <c r="H109" s="4"/>
      <c r="I109" s="27"/>
      <c r="J109" s="27"/>
    </row>
    <row r="110" spans="4:10">
      <c r="D110" s="8"/>
      <c r="H110" s="4"/>
      <c r="I110" s="27"/>
      <c r="J110" s="27"/>
    </row>
    <row r="111" spans="4:10">
      <c r="D111" s="8"/>
      <c r="H111" s="4"/>
      <c r="I111" s="27"/>
      <c r="J111" s="27"/>
    </row>
    <row r="112" spans="4:10">
      <c r="D112" s="8"/>
      <c r="H112" s="4"/>
      <c r="I112" s="27"/>
      <c r="J112" s="27"/>
    </row>
    <row r="113" spans="4:10">
      <c r="D113" s="8"/>
      <c r="H113" s="4"/>
      <c r="I113" s="27"/>
      <c r="J113" s="27"/>
    </row>
    <row r="114" spans="4:10">
      <c r="D114" s="8"/>
      <c r="H114" s="4"/>
      <c r="I114" s="27"/>
      <c r="J114" s="27"/>
    </row>
    <row r="115" spans="4:10">
      <c r="D115" s="8"/>
      <c r="H115" s="4"/>
      <c r="I115" s="27"/>
      <c r="J115" s="27"/>
    </row>
    <row r="116" spans="4:10">
      <c r="D116" s="8"/>
      <c r="H116" s="4"/>
      <c r="I116" s="27"/>
      <c r="J116" s="27"/>
    </row>
    <row r="117" spans="4:10">
      <c r="D117" s="8"/>
      <c r="H117" s="4"/>
      <c r="I117" s="27"/>
      <c r="J117" s="27"/>
    </row>
    <row r="118" spans="4:10">
      <c r="D118" s="8"/>
      <c r="H118" s="4"/>
      <c r="I118" s="27"/>
      <c r="J118" s="27"/>
    </row>
    <row r="119" spans="4:10">
      <c r="D119" s="8"/>
      <c r="H119" s="4"/>
      <c r="I119" s="27"/>
      <c r="J119" s="27"/>
    </row>
    <row r="120" spans="4:10">
      <c r="D120" s="8"/>
      <c r="H120" s="4"/>
      <c r="I120" s="27"/>
      <c r="J120" s="27"/>
    </row>
    <row r="121" spans="4:10">
      <c r="D121" s="8"/>
      <c r="H121" s="4"/>
      <c r="I121" s="27"/>
      <c r="J121" s="27"/>
    </row>
    <row r="122" spans="4:10">
      <c r="D122" s="8"/>
      <c r="H122" s="4"/>
      <c r="I122" s="27"/>
      <c r="J122" s="27"/>
    </row>
    <row r="123" spans="4:10">
      <c r="D123" s="8"/>
      <c r="H123" s="4"/>
      <c r="I123" s="27"/>
      <c r="J123" s="27"/>
    </row>
    <row r="124" spans="4:10">
      <c r="D124" s="8"/>
      <c r="H124" s="4"/>
      <c r="I124" s="27"/>
      <c r="J124" s="27"/>
    </row>
    <row r="125" spans="4:10">
      <c r="D125" s="8"/>
      <c r="H125" s="4"/>
      <c r="I125" s="27"/>
      <c r="J125" s="27"/>
    </row>
    <row r="126" spans="4:10">
      <c r="D126" s="8"/>
      <c r="H126" s="4"/>
      <c r="I126" s="27"/>
      <c r="J126" s="27"/>
    </row>
    <row r="127" spans="4:10">
      <c r="D127" s="8"/>
      <c r="H127" s="4"/>
      <c r="I127" s="27"/>
      <c r="J127" s="27"/>
    </row>
    <row r="128" spans="4:10">
      <c r="D128" s="8"/>
      <c r="H128" s="4"/>
      <c r="I128" s="27"/>
      <c r="J128" s="27"/>
    </row>
    <row r="129" spans="4:10">
      <c r="D129" s="8"/>
      <c r="H129" s="4"/>
      <c r="I129" s="27"/>
      <c r="J129" s="27"/>
    </row>
    <row r="130" spans="4:10">
      <c r="D130" s="8"/>
      <c r="H130" s="4"/>
      <c r="I130" s="27"/>
      <c r="J130" s="27"/>
    </row>
    <row r="131" spans="4:10">
      <c r="D131" s="8"/>
      <c r="H131" s="4"/>
      <c r="I131" s="27"/>
      <c r="J131" s="27"/>
    </row>
    <row r="132" spans="4:10">
      <c r="D132" s="8"/>
      <c r="H132" s="4"/>
      <c r="I132" s="27"/>
      <c r="J132" s="27"/>
    </row>
    <row r="133" spans="4:10">
      <c r="D133" s="8"/>
      <c r="H133" s="4"/>
      <c r="I133" s="27"/>
      <c r="J133" s="27"/>
    </row>
    <row r="134" spans="4:10">
      <c r="D134" s="8"/>
      <c r="H134" s="4"/>
      <c r="I134" s="27"/>
      <c r="J134" s="27"/>
    </row>
    <row r="135" spans="4:10">
      <c r="D135" s="8"/>
      <c r="H135" s="4"/>
      <c r="I135" s="27"/>
      <c r="J135" s="27"/>
    </row>
    <row r="136" spans="4:10">
      <c r="D136" s="8"/>
      <c r="H136" s="4"/>
      <c r="I136" s="27"/>
      <c r="J136" s="27"/>
    </row>
    <row r="137" spans="4:10">
      <c r="D137" s="8"/>
      <c r="H137" s="4"/>
      <c r="I137" s="27"/>
      <c r="J137" s="27"/>
    </row>
    <row r="138" spans="4:10">
      <c r="D138" s="8"/>
      <c r="H138" s="4"/>
      <c r="I138" s="27"/>
      <c r="J138" s="27"/>
    </row>
    <row r="139" spans="4:10">
      <c r="D139" s="8"/>
      <c r="H139" s="4"/>
      <c r="I139" s="27"/>
      <c r="J139" s="27"/>
    </row>
    <row r="140" spans="4:10">
      <c r="D140" s="8"/>
      <c r="H140" s="4"/>
      <c r="I140" s="27"/>
      <c r="J140" s="27"/>
    </row>
    <row r="141" spans="4:10">
      <c r="D141" s="8"/>
      <c r="H141" s="4"/>
      <c r="I141" s="27"/>
      <c r="J141" s="27"/>
    </row>
    <row r="142" spans="4:10">
      <c r="D142" s="8"/>
      <c r="H142" s="4"/>
      <c r="I142" s="27"/>
      <c r="J142" s="27"/>
    </row>
    <row r="143" spans="4:10">
      <c r="D143" s="8"/>
      <c r="H143" s="4"/>
      <c r="I143" s="27"/>
      <c r="J143" s="27"/>
    </row>
    <row r="144" spans="4:10">
      <c r="D144" s="8"/>
      <c r="H144" s="4"/>
      <c r="I144" s="27"/>
      <c r="J144" s="27"/>
    </row>
    <row r="145" spans="4:10">
      <c r="D145" s="8"/>
      <c r="H145" s="4"/>
      <c r="I145" s="27"/>
      <c r="J145" s="27"/>
    </row>
    <row r="146" spans="4:10">
      <c r="D146" s="8"/>
      <c r="H146" s="4"/>
      <c r="I146" s="27"/>
      <c r="J146" s="27"/>
    </row>
    <row r="147" spans="4:10">
      <c r="D147" s="8"/>
      <c r="H147" s="4"/>
      <c r="I147" s="27"/>
      <c r="J147" s="27"/>
    </row>
    <row r="148" spans="4:10">
      <c r="D148" s="8"/>
      <c r="H148" s="4"/>
      <c r="I148" s="27"/>
      <c r="J148" s="27"/>
    </row>
    <row r="149" spans="4:10">
      <c r="D149" s="8"/>
      <c r="H149" s="4"/>
      <c r="I149" s="27"/>
      <c r="J149" s="27"/>
    </row>
    <row r="150" spans="4:10">
      <c r="D150" s="8"/>
      <c r="H150" s="4"/>
      <c r="I150" s="27"/>
      <c r="J150" s="27"/>
    </row>
    <row r="151" spans="4:10">
      <c r="D151" s="8"/>
      <c r="H151" s="4"/>
      <c r="I151" s="27"/>
      <c r="J151" s="27"/>
    </row>
    <row r="152" spans="4:10">
      <c r="D152" s="8"/>
      <c r="H152" s="4"/>
      <c r="I152" s="27"/>
      <c r="J152" s="27"/>
    </row>
    <row r="153" spans="4:10">
      <c r="D153" s="8"/>
      <c r="H153" s="4"/>
      <c r="I153" s="27"/>
      <c r="J153" s="27"/>
    </row>
    <row r="154" spans="4:10">
      <c r="D154" s="8"/>
      <c r="H154" s="4"/>
      <c r="I154" s="27"/>
      <c r="J154" s="27"/>
    </row>
    <row r="155" spans="8:10">
      <c r="H155" s="4"/>
      <c r="I155" s="27"/>
      <c r="J155" s="27"/>
    </row>
    <row r="156" spans="8:10">
      <c r="H156" s="4"/>
      <c r="I156" s="27"/>
      <c r="J156" s="27"/>
    </row>
  </sheetData>
  <mergeCells count="8">
    <mergeCell ref="F19:G19"/>
    <mergeCell ref="F20:G20"/>
    <mergeCell ref="F21:G21"/>
    <mergeCell ref="F22:G22"/>
    <mergeCell ref="F23:G23"/>
    <mergeCell ref="F24:G24"/>
    <mergeCell ref="F2:G8"/>
    <mergeCell ref="F9:G18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Transmission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樊清泉</dc:creator>
  <cp:lastModifiedBy>舒镔</cp:lastModifiedBy>
  <dcterms:created xsi:type="dcterms:W3CDTF">2015-06-05T18:19:00Z</dcterms:created>
  <dcterms:modified xsi:type="dcterms:W3CDTF">2024-11-04T09:01:56Z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B63AD27CF648445198098B75CACE0076</vt:lpwstr>
  </property>
</Properties>
</file>